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" sheetId="1" r:id="rId1"/>
  </sheets>
  <definedNames>
    <definedName name="_xlnm.Print_Area" localSheetId="0">'Лист1'!$A$1:$C$31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<sst xmlns="http://schemas.openxmlformats.org/spreadsheetml/2006/main" count="32" uniqueCount="32">
  <si>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групп, подгрупп, статей, элементов, подвидов доходов,       кодов классификации операций сектора государственного управления, относящихся к доходам бюджетов</t>
  </si>
  <si>
    <t>РАСХОДЫ</t>
  </si>
  <si>
    <t xml:space="preserve"> </t>
  </si>
  <si>
    <t>Итого доходов</t>
  </si>
  <si>
    <t xml:space="preserve">Налоговые и неналоговые доходы </t>
  </si>
  <si>
    <t>Безвозмездные поступления</t>
  </si>
  <si>
    <t>ДОХОДЫ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</si>
  <si>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</si>
  <si>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</si>
  <si>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</si>
  <si>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</si>
  <si>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</si>
  <si>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 xml:space="preserve">Культура, кинематография 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</si>
  <si>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</si>
  <si>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</si>
  <si>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</si>
  <si>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</si>
  <si>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ДЕФИЦИТ  БЮДЖЕТА</t>
  </si>
  <si>
    <t>ИСТОЧНИКИ ВНУТРЕННЕГО ФИНАНСИРОВАНИЯ ДЕФИЦИТА КРАЕВОГО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</si>
  <si>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</si>
  <si>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</si>
  <si>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</si>
  <si>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</si>
  <si>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</si>
  <si>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</si>
  <si>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</si>
  <si>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Уточненный план (тыс.руб.)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</si>
  <si>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</si>
  <si>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</si>
  <si>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Национальная безопасность и правоохранительная деятельность</t>
  </si>
  <si>
    <t>Ожидаемое исполнение (тыс.руб.)</t>
  </si>
  <si>
    <t>Оценка ожидаемого исполнения бюджета Сотниковского сельсовета за 2018год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</si>
</sst>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right" vertical="center" wrapText="1"/>
    </xf>
    <xf numFmtId="173" fontId="6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173" fontId="7" fillId="0" borderId="15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left" vertical="top" wrapText="1" shrinkToFit="1"/>
    </xf>
    <xf numFmtId="172" fontId="6" fillId="0" borderId="17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left" vertical="top" wrapText="1" shrinkToFit="1"/>
    </xf>
    <xf numFmtId="172" fontId="6" fillId="0" borderId="19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top"/>
    </xf>
    <xf numFmtId="172" fontId="7" fillId="0" borderId="2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left" vertical="top" wrapText="1"/>
    </xf>
    <xf numFmtId="173" fontId="6" fillId="0" borderId="22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 vertical="top" wrapText="1"/>
    </xf>
    <xf numFmtId="173" fontId="6" fillId="0" borderId="19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/>
    </xf>
    <xf numFmtId="172" fontId="6" fillId="0" borderId="19" xfId="0" applyNumberFormat="1" applyFont="1" applyFill="1" applyBorder="1" applyAlignment="1">
      <alignment horizontal="right" wrapText="1" shrinkToFit="1"/>
    </xf>
    <xf numFmtId="172" fontId="6" fillId="0" borderId="13" xfId="0" applyNumberFormat="1" applyFont="1" applyFill="1" applyBorder="1" applyAlignment="1">
      <alignment horizontal="right" shrinkToFit="1"/>
    </xf>
    <xf numFmtId="173" fontId="6" fillId="0" borderId="23" xfId="0" applyNumberFormat="1" applyFont="1" applyFill="1" applyBorder="1" applyAlignment="1">
      <alignment horizontal="right"/>
    </xf>
    <xf numFmtId="173" fontId="6" fillId="0" borderId="12" xfId="0" applyNumberFormat="1" applyFont="1" applyFill="1" applyBorder="1" applyAlignment="1">
      <alignment horizontal="right" vertical="center"/>
    </xf>
    <xf numFmtId="173" fontId="6" fillId="0" borderId="19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 wrapText="1"/>
    </xf>
    <xf numFmtId="173" fontId="6" fillId="0" borderId="25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/>
    </xf>
    <xf numFmtId="173" fontId="6" fillId="0" borderId="26" xfId="0" applyNumberFormat="1" applyFont="1" applyFill="1" applyBorder="1" applyAlignment="1">
      <alignment horizontal="right" vertical="center"/>
    </xf>
    <xf numFmtId="173" fontId="7" fillId="0" borderId="27" xfId="0" applyNumberFormat="1" applyFont="1" applyFill="1" applyBorder="1" applyAlignment="1">
      <alignment horizontal="right" vertical="center"/>
    </xf>
    <xf numFmtId="172" fontId="6" fillId="0" borderId="28" xfId="0" applyNumberFormat="1" applyFont="1" applyFill="1" applyBorder="1" applyAlignment="1">
      <alignment horizontal="right"/>
    </xf>
    <xf numFmtId="172" fontId="6" fillId="0" borderId="26" xfId="0" applyNumberFormat="1" applyFont="1" applyFill="1" applyBorder="1" applyAlignment="1">
      <alignment horizontal="right"/>
    </xf>
    <xf numFmtId="172" fontId="7" fillId="0" borderId="27" xfId="0" applyNumberFormat="1" applyFont="1" applyFill="1" applyBorder="1" applyAlignment="1">
      <alignment horizontal="right"/>
    </xf>
    <xf numFmtId="173" fontId="6" fillId="0" borderId="29" xfId="0" applyNumberFormat="1" applyFont="1" applyFill="1" applyBorder="1" applyAlignment="1">
      <alignment horizontal="right"/>
    </xf>
    <xf numFmtId="173" fontId="6" fillId="0" borderId="28" xfId="0" applyNumberFormat="1" applyFont="1" applyFill="1" applyBorder="1" applyAlignment="1">
      <alignment horizontal="right"/>
    </xf>
    <xf numFmtId="172" fontId="6" fillId="0" borderId="28" xfId="0" applyNumberFormat="1" applyFont="1" applyFill="1" applyBorder="1" applyAlignment="1">
      <alignment horizontal="right" wrapText="1" shrinkToFit="1"/>
    </xf>
    <xf numFmtId="0" fontId="6" fillId="0" borderId="30" xfId="0" applyNumberFormat="1" applyFont="1" applyFill="1" applyBorder="1" applyAlignment="1">
      <alignment horizontal="left" vertical="top" wrapText="1"/>
    </xf>
    <xf numFmtId="173" fontId="6" fillId="0" borderId="31" xfId="0" applyNumberFormat="1" applyFont="1" applyFill="1" applyBorder="1" applyAlignment="1">
      <alignment horizontal="right"/>
    </xf>
    <xf numFmtId="173" fontId="6" fillId="0" borderId="32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1"/>
  <sheetViews>
    <sheetView tabSelected="1" view="pageBreakPreview" zoomScaleSheetLayoutView="100" workbookViewId="0" topLeftCell="A5">
      <selection activeCell="A6" sqref="A6"/>
    </sheetView>
  </sheetViews>
  <sheetFormatPr defaultColWidth="9.00390625" defaultRowHeight="12.75"/>
  <cols>
    <col min="1" max="1" width="61.875" style="1" customWidth="1"/>
    <col min="2" max="3" width="20.375" style="1" customWidth="1"/>
    <col min="4" max="16384" width="9.125" style="1" customWidth="1"/>
  </cols>
  <sheetData>
    <row r="2" spans="1:4" ht="18.75">
      <c r="A2" s="52" t="s">
        <v>31</v>
      </c>
      <c r="B2" s="52"/>
      <c r="C2" s="52"/>
      <c r="D2" s="1" t="s">
        <v>2</v>
      </c>
    </row>
    <row r="3" spans="1:3" ht="13.5" thickBot="1">
      <c r="A3" s="2"/>
      <c r="B3" s="2"/>
      <c r="C3" s="2"/>
    </row>
    <row r="4" spans="1:3" ht="63.75" thickBot="1">
      <c r="A4" s="7" t="s">
        <v>0</v>
      </c>
      <c r="B4" s="8" t="s">
        <v>26</v>
      </c>
      <c r="C4" s="9" t="s">
        <v>30</v>
      </c>
    </row>
    <row r="5" spans="1:3" ht="15.75">
      <c r="A5" s="46" t="s">
        <v>6</v>
      </c>
      <c r="B5" s="47"/>
      <c r="C5" s="48"/>
    </row>
    <row r="6" spans="1:3" ht="25.5" customHeight="1">
      <c r="A6" s="32" t="s">
        <v>4</v>
      </c>
      <c r="B6" s="10">
        <v>2507.9</v>
      </c>
      <c r="C6" s="33">
        <v>2500.7</v>
      </c>
    </row>
    <row r="7" spans="1:3" ht="29.25" customHeight="1" thickBot="1">
      <c r="A7" s="34" t="s">
        <v>5</v>
      </c>
      <c r="B7" s="11">
        <v>4481.4</v>
      </c>
      <c r="C7" s="35">
        <v>4481.4</v>
      </c>
    </row>
    <row r="8" spans="1:4" ht="29.25" customHeight="1" thickBot="1">
      <c r="A8" s="12" t="s">
        <v>3</v>
      </c>
      <c r="B8" s="13">
        <f>B6+B7</f>
        <v>6989.299999999999</v>
      </c>
      <c r="C8" s="36">
        <f>C6+C7</f>
        <v>6982.099999999999</v>
      </c>
      <c r="D8" s="3"/>
    </row>
    <row r="9" spans="1:27" s="5" customFormat="1" ht="15.75">
      <c r="A9" s="49" t="s">
        <v>1</v>
      </c>
      <c r="B9" s="50"/>
      <c r="C9" s="5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3" ht="20.25" customHeight="1">
      <c r="A10" s="14" t="s">
        <v>7</v>
      </c>
      <c r="B10" s="15">
        <v>3897.7</v>
      </c>
      <c r="C10" s="37">
        <v>3897.7</v>
      </c>
    </row>
    <row r="11" spans="1:3" ht="26.25" customHeight="1">
      <c r="A11" s="14" t="s">
        <v>8</v>
      </c>
      <c r="B11" s="15">
        <v>121.2</v>
      </c>
      <c r="C11" s="37">
        <v>121.2</v>
      </c>
    </row>
    <row r="12" spans="1:3" ht="40.5" customHeight="1">
      <c r="A12" s="14" t="s">
        <v>29</v>
      </c>
      <c r="B12" s="15">
        <v>60.7</v>
      </c>
      <c r="C12" s="37">
        <v>53.5</v>
      </c>
    </row>
    <row r="13" spans="1:3" ht="30" customHeight="1">
      <c r="A13" s="14" t="s">
        <v>9</v>
      </c>
      <c r="B13" s="15">
        <v>1921.5</v>
      </c>
      <c r="C13" s="37">
        <v>1921.5</v>
      </c>
    </row>
    <row r="14" spans="1:3" ht="27.75" customHeight="1">
      <c r="A14" s="14" t="s">
        <v>10</v>
      </c>
      <c r="B14" s="15">
        <v>677.2</v>
      </c>
      <c r="C14" s="37">
        <v>677.2</v>
      </c>
    </row>
    <row r="15" spans="1:3" ht="25.5" customHeight="1">
      <c r="A15" s="14" t="s">
        <v>11</v>
      </c>
      <c r="B15" s="15">
        <v>310</v>
      </c>
      <c r="C15" s="37">
        <v>310</v>
      </c>
    </row>
    <row r="16" spans="1:3" ht="21.75" customHeight="1">
      <c r="A16" s="14" t="s">
        <v>12</v>
      </c>
      <c r="B16" s="15">
        <v>1</v>
      </c>
      <c r="C16" s="37">
        <v>1</v>
      </c>
    </row>
    <row r="17" spans="1:3" ht="26.25" customHeight="1">
      <c r="A17" s="16" t="s">
        <v>13</v>
      </c>
      <c r="B17" s="17">
        <v>0</v>
      </c>
      <c r="C17" s="37">
        <v>0</v>
      </c>
    </row>
    <row r="18" spans="1:3" ht="15.75">
      <c r="A18" s="16" t="s">
        <v>14</v>
      </c>
      <c r="B18" s="17">
        <v>0</v>
      </c>
      <c r="C18" s="37">
        <v>0</v>
      </c>
    </row>
    <row r="19" spans="1:3" ht="23.25" customHeight="1" thickBot="1">
      <c r="A19" s="16" t="s">
        <v>15</v>
      </c>
      <c r="B19" s="18">
        <v>0</v>
      </c>
      <c r="C19" s="38">
        <v>0</v>
      </c>
    </row>
    <row r="20" spans="1:3" ht="16.5" thickBot="1">
      <c r="A20" s="19" t="s">
        <v>16</v>
      </c>
      <c r="B20" s="20">
        <f>SUM(B10:B19)</f>
        <v>6989.299999999999</v>
      </c>
      <c r="C20" s="39">
        <f>SUM(C10:C19)</f>
        <v>6982.099999999999</v>
      </c>
    </row>
    <row r="21" spans="1:3" ht="15.75">
      <c r="A21" s="21" t="s">
        <v>17</v>
      </c>
      <c r="B21" s="22">
        <f>B8-B20</f>
        <v>0</v>
      </c>
      <c r="C21" s="40">
        <f>C8-C20</f>
        <v>0</v>
      </c>
    </row>
    <row r="22" spans="1:3" ht="31.5">
      <c r="A22" s="23" t="s">
        <v>18</v>
      </c>
      <c r="B22" s="24">
        <v>0</v>
      </c>
      <c r="C22" s="41">
        <v>0</v>
      </c>
    </row>
    <row r="23" spans="1:3" ht="31.5">
      <c r="A23" s="26" t="s">
        <v>19</v>
      </c>
      <c r="B23" s="28">
        <v>0</v>
      </c>
      <c r="C23" s="42">
        <v>0</v>
      </c>
    </row>
    <row r="24" spans="1:3" ht="26.25" customHeight="1">
      <c r="A24" s="25" t="s">
        <v>20</v>
      </c>
      <c r="B24" s="11">
        <v>-6989.3</v>
      </c>
      <c r="C24" s="42">
        <v>-6982.1</v>
      </c>
    </row>
    <row r="25" spans="1:3" ht="26.25" customHeight="1">
      <c r="A25" s="25" t="s">
        <v>21</v>
      </c>
      <c r="B25" s="31">
        <v>-6989.3</v>
      </c>
      <c r="C25" s="42">
        <v>-6982.1</v>
      </c>
    </row>
    <row r="26" spans="1:3" ht="15.75">
      <c r="A26" s="25" t="s">
        <v>22</v>
      </c>
      <c r="B26" s="30">
        <v>-6989.3</v>
      </c>
      <c r="C26" s="42">
        <v>-6982.1</v>
      </c>
    </row>
    <row r="27" spans="1:3" ht="31.5">
      <c r="A27" s="25" t="s">
        <v>28</v>
      </c>
      <c r="B27" s="29">
        <v>-6989.3</v>
      </c>
      <c r="C27" s="41">
        <v>-6982.1</v>
      </c>
    </row>
    <row r="28" spans="1:3" ht="26.25" customHeight="1">
      <c r="A28" s="25" t="s">
        <v>23</v>
      </c>
      <c r="B28" s="27">
        <v>6989.3</v>
      </c>
      <c r="C28" s="42">
        <v>6982.1</v>
      </c>
    </row>
    <row r="29" spans="1:3" ht="25.5" customHeight="1">
      <c r="A29" s="25" t="s">
        <v>24</v>
      </c>
      <c r="B29" s="27">
        <v>6989.3</v>
      </c>
      <c r="C29" s="42">
        <v>6982.1</v>
      </c>
    </row>
    <row r="30" spans="1:3" ht="24" customHeight="1">
      <c r="A30" s="25" t="s">
        <v>25</v>
      </c>
      <c r="B30" s="27">
        <v>6989.3</v>
      </c>
      <c r="C30" s="42">
        <v>6982.1</v>
      </c>
    </row>
    <row r="31" spans="1:3" ht="32.25" thickBot="1">
      <c r="A31" s="43" t="s">
        <v>27</v>
      </c>
      <c r="B31" s="44">
        <v>6989.3</v>
      </c>
      <c r="C31" s="45">
        <v>6982.1</v>
      </c>
    </row>
    <row r="32" spans="2:3" ht="12.75">
      <c r="B32" s="6"/>
      <c r="C32" s="6"/>
    </row>
    <row r="33" spans="2:3" ht="12.75">
      <c r="B33" s="6"/>
      <c r="C33" s="6"/>
    </row>
    <row r="34" spans="2:3" ht="12.75">
      <c r="B34" s="6"/>
      <c r="C34" s="6"/>
    </row>
    <row r="35" spans="2:3" ht="12.75">
      <c r="B35" s="6"/>
      <c r="C35" s="6"/>
    </row>
    <row r="36" spans="2:3" ht="12.75">
      <c r="B36" s="6"/>
      <c r="C36" s="6"/>
    </row>
    <row r="37" spans="2:3" ht="12.75">
      <c r="B37" s="6"/>
      <c r="C37" s="6"/>
    </row>
    <row r="38" spans="2:3" ht="12.75">
      <c r="B38" s="6"/>
      <c r="C38" s="6"/>
    </row>
    <row r="39" spans="2:3" ht="12.75">
      <c r="B39" s="6"/>
      <c r="C39" s="6"/>
    </row>
    <row r="40" spans="2:3" ht="12.75">
      <c r="B40" s="6"/>
      <c r="C40" s="6"/>
    </row>
    <row r="41" spans="2:3" ht="12.75">
      <c r="B41" s="6"/>
      <c r="C41" s="6"/>
    </row>
  </sheetData>
  <sheetProtection/>
  <mergeCells count="3">
    <mergeCell ref="A5:C5"/>
    <mergeCell ref="A9:C9"/>
    <mergeCell ref="A2:C2"/>
  </mergeCells>
  <printOptions/>
  <pageMargins left="0.984251968503937" right="0.3937007874015748" top="0.3937007874015748" bottom="0.3937007874015748" header="0" footer="0"/>
  <pageSetup fitToHeight="2" horizontalDpi="300" verticalDpi="3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User</cp:lastModifiedBy>
  <cp:lastPrinted>2018-11-14T03:50:08Z</cp:lastPrinted>
  <dcterms:created xsi:type="dcterms:W3CDTF">2005-09-28T12:13:26Z</dcterms:created>
  <dcterms:modified xsi:type="dcterms:W3CDTF">2018-11-14T03:50:39Z</dcterms:modified>
  <cp:category/>
  <cp:version/>
  <cp:contentType/>
  <cp:contentStatus/>
</cp:coreProperties>
</file>